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,1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9" i="2" l="1"/>
  <c r="H69" i="2"/>
  <c r="G69" i="2"/>
  <c r="J69" i="2"/>
  <c r="L69" i="2"/>
  <c r="F69" i="2"/>
  <c r="I62" i="2"/>
  <c r="H62" i="2"/>
  <c r="G62" i="2"/>
  <c r="J62" i="2"/>
  <c r="L62" i="2"/>
  <c r="F62" i="2"/>
  <c r="I37" i="2"/>
  <c r="L49" i="2"/>
  <c r="L32" i="2"/>
  <c r="L25" i="2"/>
  <c r="L19" i="2"/>
  <c r="L12" i="2"/>
  <c r="L54" i="2"/>
  <c r="L42" i="2"/>
  <c r="H32" i="2"/>
  <c r="H25" i="2"/>
  <c r="I12" i="2"/>
  <c r="F54" i="2"/>
  <c r="G54" i="2"/>
  <c r="H54" i="2"/>
  <c r="I54" i="2"/>
  <c r="J54" i="2"/>
  <c r="F12" i="2"/>
  <c r="G12" i="2"/>
  <c r="H12" i="2"/>
  <c r="J12" i="2"/>
  <c r="J49" i="2"/>
  <c r="I49" i="2"/>
  <c r="H49" i="2"/>
  <c r="G49" i="2"/>
  <c r="F49" i="2"/>
  <c r="J42" i="2"/>
  <c r="I42" i="2"/>
  <c r="H42" i="2"/>
  <c r="G42" i="2"/>
  <c r="F42" i="2"/>
  <c r="L37" i="2"/>
  <c r="J37" i="2"/>
  <c r="H37" i="2"/>
  <c r="G37" i="2"/>
  <c r="F37" i="2"/>
  <c r="J32" i="2"/>
  <c r="I32" i="2"/>
  <c r="G32" i="2"/>
  <c r="F32" i="2"/>
  <c r="J25" i="2"/>
  <c r="I25" i="2"/>
  <c r="G25" i="2"/>
  <c r="F25" i="2"/>
  <c r="J19" i="2"/>
  <c r="I19" i="2"/>
  <c r="H19" i="2"/>
  <c r="G19" i="2"/>
  <c r="F19" i="2"/>
</calcChain>
</file>

<file path=xl/sharedStrings.xml><?xml version="1.0" encoding="utf-8"?>
<sst xmlns="http://schemas.openxmlformats.org/spreadsheetml/2006/main" count="164" uniqueCount="88">
  <si>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</si>
  <si>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</si>
  <si>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</si>
  <si>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</si>
  <si>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</si>
  <si>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</si>
  <si>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</si>
  <si>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</si>
  <si>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</si>
  <si>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</si>
  <si>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</si>
  <si>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хлеб</t>
  </si>
  <si>
    <t>Чай с сахаром 200/10</t>
  </si>
  <si>
    <t>Хлеб "Полезный" (из ржано-пшеничной муки)</t>
  </si>
  <si>
    <t>Напиток растворимый "Цикорий" с молоком</t>
  </si>
  <si>
    <t>Хлеб «Полезный» из ржано-пшеничной муки</t>
  </si>
  <si>
    <t>516(21)</t>
  </si>
  <si>
    <t>выпечка</t>
  </si>
  <si>
    <t>соус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</si>
  <si>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</si>
  <si>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</si>
  <si>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</si>
  <si>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</si>
  <si>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</si>
  <si>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</si>
  <si>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</si>
  <si>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</si>
  <si>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</si>
  <si>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</si>
  <si>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</si>
  <si>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</si>
  <si>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</si>
  <si>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</si>
  <si>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</si>
  <si>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</si>
  <si>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итого</t>
  </si>
  <si>
    <t>Какао-напиток «Витошка»,обогащенный витаминами</t>
  </si>
  <si>
    <t>Хачапури с сыром и творогом</t>
  </si>
  <si>
    <t>850(13)</t>
  </si>
  <si>
    <t>Фрукты свежие (груши)</t>
  </si>
  <si>
    <t>627(21)</t>
  </si>
  <si>
    <t>Тефтели рыбные в соусе (горбуша) 90/60</t>
  </si>
  <si>
    <t>332(12)</t>
  </si>
  <si>
    <t>520(21)</t>
  </si>
  <si>
    <t>Свежие фрукты (яблоки)</t>
  </si>
  <si>
    <t>Кофейный напиток с молоком</t>
  </si>
  <si>
    <t>395(21)</t>
  </si>
  <si>
    <t>Рис припущенный с овощами</t>
  </si>
  <si>
    <t>Печенье "Атланта"</t>
  </si>
  <si>
    <t>Свежие фрукты (мандарины)</t>
  </si>
  <si>
    <t>Сосиска или котлета «Детская»</t>
  </si>
  <si>
    <t>Конвертик с сыром</t>
  </si>
  <si>
    <t>393(13)</t>
  </si>
  <si>
    <t>Плюшка новомосковская</t>
  </si>
  <si>
    <t>1(25)</t>
  </si>
  <si>
    <t>Каша пшеничная молочная жидкая 200/10</t>
  </si>
  <si>
    <t>340(21)</t>
  </si>
  <si>
    <t>Колбаски «Витаминные» тушеные в соусе 90/50</t>
  </si>
  <si>
    <t>Каша «Полезная» (пшенно-кукурузная) молочная жидкая с маслом 150/10</t>
  </si>
  <si>
    <t>779(25)</t>
  </si>
  <si>
    <t>Чай с лимоном 200/10/7</t>
  </si>
  <si>
    <t>686(21)</t>
  </si>
  <si>
    <t>Омлет с зеленым горошком запеченный 140/30</t>
  </si>
  <si>
    <t>Кекс "Песочный"(без изюма)</t>
  </si>
  <si>
    <t xml:space="preserve">Свежие фрукты (яблоки) </t>
  </si>
  <si>
    <t>Фрукты свежие (мандарины)</t>
  </si>
  <si>
    <t>Макаронные изделия отварные ,соус томатный "Помидорка" 130/25</t>
  </si>
  <si>
    <t>Запеканка творожная с вишней,молоко сгущеное порциями140/30</t>
  </si>
  <si>
    <t>Пюре картофельное,огурцы свежие порциями 130/20</t>
  </si>
  <si>
    <t>Сдоба майская</t>
  </si>
  <si>
    <t>Слойка детская</t>
  </si>
  <si>
    <t>Пудинг из творога (запеченный) без изюма,соус ягодный 150/40</t>
  </si>
  <si>
    <t>Огурцы свежие порциями</t>
  </si>
  <si>
    <t>Соус томатный «Помидорка»</t>
  </si>
  <si>
    <t>Сырная палочка</t>
  </si>
  <si>
    <t>хол.закуска</t>
  </si>
  <si>
    <t>Фрикадельки «Нежные» отварные ,макаронные изделия отварные 60/130</t>
  </si>
  <si>
    <t>Гуляш из куриной грудки в яблочно-томатном соусе 50/75</t>
  </si>
  <si>
    <t>Каша гречневая рассыпчатая</t>
  </si>
  <si>
    <t>Печенье</t>
  </si>
  <si>
    <t>508(21)</t>
  </si>
  <si>
    <t>Булочка молочная с кунжутом,сыр порциями</t>
  </si>
  <si>
    <t>МБОУ "Гимназия №2"</t>
  </si>
  <si>
    <t>Директор МБОУ "Гимназия №2"</t>
  </si>
  <si>
    <t>Середовских Т.Л.</t>
  </si>
  <si>
    <t>Гарнир</t>
  </si>
  <si>
    <t>гор. блюдо</t>
  </si>
  <si>
    <t>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</si>
</sst>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7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/>
    </xf>
    <xf numFmtId="0" fontId="2" fillId="0" borderId="6" xfId="0" applyFont="1" applyBorder="1" applyAlignment="1">
      <alignment vertical="top" wrapText="1"/>
    </xf>
    <xf numFmtId="0" fontId="2" fillId="3" borderId="26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2" fillId="3" borderId="8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vertical="top" wrapText="1"/>
    </xf>
    <xf numFmtId="0" fontId="2" fillId="3" borderId="28" xfId="0" applyFont="1" applyFill="1" applyBorder="1" applyAlignment="1">
      <alignment vertical="center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0" xfId="0" applyFont="1" applyFill="1"/>
    <xf numFmtId="0" fontId="0" fillId="3" borderId="0" xfId="0" applyFill="1"/>
    <xf numFmtId="0" fontId="7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/>
    </xf>
    <xf numFmtId="0" fontId="0" fillId="0" borderId="17" xfId="0" applyBorder="1" applyAlignment="1">
      <alignment vertical="top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2" borderId="2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center" vertical="top" wrapText="1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0" fontId="0" fillId="0" borderId="3" xfId="0" applyBorder="1" applyAlignment="1">
      <alignment vertical="top"/>
    </xf>
    <xf numFmtId="0" fontId="0" fillId="2" borderId="3" xfId="0" applyFill="1" applyBorder="1" applyAlignment="1" applyProtection="1">
      <alignment vertical="top" wrapText="1"/>
      <protection locked="0"/>
    </xf>
    <xf numFmtId="1" fontId="0" fillId="2" borderId="3" xfId="0" applyNumberFormat="1" applyFill="1" applyBorder="1" applyAlignment="1" applyProtection="1">
      <alignment vertical="top"/>
      <protection locked="0"/>
    </xf>
    <xf numFmtId="164" fontId="0" fillId="2" borderId="3" xfId="0" applyNumberFormat="1" applyFill="1" applyBorder="1" applyAlignment="1" applyProtection="1">
      <alignment vertical="top"/>
      <protection locked="0"/>
    </xf>
    <xf numFmtId="164" fontId="0" fillId="2" borderId="25" xfId="0" applyNumberFormat="1" applyFill="1" applyBorder="1" applyAlignment="1" applyProtection="1">
      <alignment vertical="top"/>
      <protection locked="0"/>
    </xf>
    <xf numFmtId="0" fontId="0" fillId="2" borderId="3" xfId="0" applyFill="1" applyBorder="1" applyAlignment="1" applyProtection="1">
      <alignment horizontal="center" vertical="top" wrapText="1"/>
      <protection locked="0"/>
    </xf>
    <xf numFmtId="2" fontId="0" fillId="2" borderId="3" xfId="0" applyNumberFormat="1" applyFill="1" applyBorder="1" applyAlignment="1" applyProtection="1">
      <alignment vertical="top"/>
      <protection locked="0"/>
    </xf>
    <xf numFmtId="0" fontId="0" fillId="0" borderId="1" xfId="0" applyBorder="1" applyAlignment="1">
      <alignment vertical="top"/>
    </xf>
    <xf numFmtId="0" fontId="0" fillId="2" borderId="10" xfId="0" applyFill="1" applyBorder="1" applyAlignment="1" applyProtection="1">
      <alignment vertical="top" wrapText="1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164" fontId="0" fillId="2" borderId="10" xfId="0" applyNumberFormat="1" applyFill="1" applyBorder="1" applyAlignment="1" applyProtection="1">
      <alignment vertical="top"/>
      <protection locked="0"/>
    </xf>
    <xf numFmtId="164" fontId="0" fillId="2" borderId="24" xfId="0" applyNumberFormat="1" applyFill="1" applyBorder="1" applyAlignment="1" applyProtection="1">
      <alignment vertical="top"/>
      <protection locked="0"/>
    </xf>
    <xf numFmtId="0" fontId="0" fillId="2" borderId="10" xfId="0" applyFill="1" applyBorder="1" applyAlignment="1" applyProtection="1">
      <alignment horizontal="center" vertical="top" wrapText="1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horizontal="right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21" xfId="0" applyFont="1" applyBorder="1" applyAlignment="1">
      <alignment horizontal="center" vertical="top"/>
    </xf>
    <xf numFmtId="0" fontId="0" fillId="0" borderId="22" xfId="0" applyBorder="1" applyAlignment="1">
      <alignment vertical="top"/>
    </xf>
    <xf numFmtId="0" fontId="9" fillId="0" borderId="6" xfId="0" applyFont="1" applyBorder="1" applyAlignment="1" applyProtection="1">
      <alignment horizontal="right" vertical="top"/>
      <protection locked="0"/>
    </xf>
    <xf numFmtId="1" fontId="1" fillId="3" borderId="6" xfId="0" applyNumberFormat="1" applyFont="1" applyFill="1" applyBorder="1" applyAlignment="1" applyProtection="1">
      <alignment vertical="top"/>
      <protection locked="0"/>
    </xf>
    <xf numFmtId="164" fontId="1" fillId="3" borderId="6" xfId="0" applyNumberFormat="1" applyFont="1" applyFill="1" applyBorder="1" applyAlignment="1" applyProtection="1">
      <alignment vertical="top"/>
      <protection locked="0"/>
    </xf>
    <xf numFmtId="164" fontId="1" fillId="3" borderId="7" xfId="0" applyNumberFormat="1" applyFont="1" applyFill="1" applyBorder="1" applyAlignment="1" applyProtection="1">
      <alignment vertical="top"/>
      <protection locked="0"/>
    </xf>
    <xf numFmtId="2" fontId="1" fillId="3" borderId="6" xfId="0" applyNumberFormat="1" applyFont="1" applyFill="1" applyBorder="1" applyAlignment="1" applyProtection="1">
      <alignment vertical="top"/>
      <protection locked="0"/>
    </xf>
    <xf numFmtId="0" fontId="0" fillId="2" borderId="3" xfId="0" applyFill="1" applyBorder="1" applyAlignment="1" applyProtection="1">
      <alignment vertical="top"/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0" fontId="0" fillId="2" borderId="3" xfId="0" applyFill="1" applyBorder="1" applyAlignment="1" applyProtection="1">
      <alignment horizontal="center" vertical="top"/>
      <protection locked="0"/>
    </xf>
    <xf numFmtId="0" fontId="0" fillId="2" borderId="10" xfId="0" applyFill="1" applyBorder="1" applyAlignment="1" applyProtection="1">
      <alignment vertical="top"/>
      <protection locked="0"/>
    </xf>
    <xf numFmtId="0" fontId="0" fillId="2" borderId="10" xfId="0" applyFill="1" applyBorder="1" applyAlignment="1" applyProtection="1">
      <alignment horizontal="center" vertical="top"/>
      <protection locked="0"/>
    </xf>
    <xf numFmtId="0" fontId="2" fillId="0" borderId="19" xfId="0" applyFont="1" applyBorder="1" applyAlignment="1">
      <alignment horizontal="center" vertical="top"/>
    </xf>
    <xf numFmtId="0" fontId="9" fillId="0" borderId="1" xfId="0" applyFont="1" applyBorder="1" applyAlignment="1" applyProtection="1">
      <alignment horizontal="right" vertical="top"/>
      <protection locked="0"/>
    </xf>
    <xf numFmtId="164" fontId="1" fillId="3" borderId="26" xfId="0" applyNumberFormat="1" applyFont="1" applyFill="1" applyBorder="1" applyAlignment="1" applyProtection="1">
      <alignment vertical="top"/>
      <protection locked="0"/>
    </xf>
    <xf numFmtId="0" fontId="2" fillId="0" borderId="14" xfId="0" applyFont="1" applyBorder="1" applyAlignment="1">
      <alignment horizontal="center" vertical="top"/>
    </xf>
    <xf numFmtId="0" fontId="0" fillId="0" borderId="9" xfId="0" applyBorder="1" applyAlignment="1">
      <alignment vertical="top"/>
    </xf>
    <xf numFmtId="0" fontId="0" fillId="0" borderId="4" xfId="0" applyBorder="1" applyAlignment="1">
      <alignment vertical="top"/>
    </xf>
    <xf numFmtId="0" fontId="0" fillId="2" borderId="3" xfId="0" applyFill="1" applyBorder="1" applyAlignment="1">
      <alignment horizontal="right" vertical="top"/>
    </xf>
    <xf numFmtId="2" fontId="0" fillId="2" borderId="3" xfId="0" applyNumberFormat="1" applyFill="1" applyBorder="1" applyAlignment="1">
      <alignment horizontal="right" vertical="top"/>
    </xf>
    <xf numFmtId="0" fontId="0" fillId="2" borderId="25" xfId="0" applyFill="1" applyBorder="1" applyAlignment="1">
      <alignment horizontal="right" vertical="top"/>
    </xf>
    <xf numFmtId="1" fontId="1" fillId="3" borderId="1" xfId="0" applyNumberFormat="1" applyFont="1" applyFill="1" applyBorder="1" applyAlignment="1" applyProtection="1">
      <alignment vertical="top"/>
      <protection locked="0"/>
    </xf>
    <xf numFmtId="164" fontId="1" fillId="3" borderId="1" xfId="0" applyNumberFormat="1" applyFont="1" applyFill="1" applyBorder="1" applyAlignment="1" applyProtection="1">
      <alignment vertical="top"/>
      <protection locked="0"/>
    </xf>
    <xf numFmtId="164" fontId="1" fillId="3" borderId="2" xfId="0" applyNumberFormat="1" applyFont="1" applyFill="1" applyBorder="1" applyAlignment="1" applyProtection="1">
      <alignment vertical="top"/>
      <protection locked="0"/>
    </xf>
    <xf numFmtId="2" fontId="1" fillId="3" borderId="1" xfId="0" applyNumberFormat="1" applyFont="1" applyFill="1" applyBorder="1" applyAlignment="1" applyProtection="1">
      <alignment vertical="top"/>
      <protection locked="0"/>
    </xf>
    <xf numFmtId="164" fontId="0" fillId="2" borderId="4" xfId="0" applyNumberFormat="1" applyFill="1" applyBorder="1" applyAlignment="1" applyProtection="1">
      <alignment vertical="top"/>
      <protection locked="0"/>
    </xf>
    <xf numFmtId="164" fontId="0" fillId="2" borderId="23" xfId="0" applyNumberFormat="1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0" fontId="2" fillId="3" borderId="14" xfId="0" applyFont="1" applyFill="1" applyBorder="1" applyAlignment="1">
      <alignment horizontal="center" vertical="top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vertical="top"/>
    </xf>
    <xf numFmtId="0" fontId="0" fillId="2" borderId="4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alignment vertical="top"/>
      <protection locked="0"/>
    </xf>
    <xf numFmtId="0" fontId="0" fillId="2" borderId="24" xfId="0" applyFill="1" applyBorder="1" applyAlignment="1" applyProtection="1">
      <alignment horizontal="center" vertical="top" wrapText="1"/>
      <protection locked="0"/>
    </xf>
    <xf numFmtId="0" fontId="2" fillId="0" borderId="22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3" borderId="17" xfId="0" applyFont="1" applyFill="1" applyBorder="1" applyAlignment="1">
      <alignment horizontal="center" vertical="top"/>
    </xf>
    <xf numFmtId="0" fontId="0" fillId="2" borderId="25" xfId="0" applyFill="1" applyBorder="1" applyAlignment="1" applyProtection="1">
      <alignment horizontal="center" vertical="top"/>
      <protection locked="0"/>
    </xf>
    <xf numFmtId="0" fontId="0" fillId="0" borderId="17" xfId="0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0" fillId="2" borderId="25" xfId="0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2" fillId="4" borderId="1" xfId="0" applyFont="1" applyFill="1" applyBorder="1" applyAlignment="1" applyProtection="1">
      <alignment vertical="top"/>
      <protection locked="0"/>
    </xf>
    <xf numFmtId="1" fontId="2" fillId="4" borderId="3" xfId="0" applyNumberFormat="1" applyFont="1" applyFill="1" applyBorder="1" applyAlignment="1" applyProtection="1">
      <alignment horizontal="center" vertical="top"/>
      <protection locked="0"/>
    </xf>
    <xf numFmtId="1" fontId="2" fillId="4" borderId="1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0" fillId="0" borderId="9" xfId="0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70"/>
  <sheetViews>
    <sheetView tabSelected="1" topLeftCell="A4" workbookViewId="0">
      <selection activeCell="K5" sqref="K5"/>
    </sheetView>
  </sheetViews>
  <sheetFormatPr defaultRowHeight="15" x14ac:dyDescent="0.25"/>
  <cols>
    <col min="1" max="1" width="5.28515625" customWidth="1"/>
    <col min="2" max="2" width="7" style="113" customWidth="1"/>
    <col min="3" max="3" width="11.85546875" style="113" customWidth="1"/>
    <col min="4" max="4" width="18.28515625" style="113" customWidth="1"/>
    <col min="5" max="5" width="48.42578125" style="113" customWidth="1"/>
    <col min="6" max="6" width="9.28515625" style="113" customWidth="1"/>
    <col min="7" max="9" width="9.140625" style="113"/>
    <col min="10" max="10" width="11.140625" style="113" customWidth="1"/>
    <col min="11" max="12" width="9.140625" style="113"/>
  </cols>
  <sheetData>
    <row r="3" spans="1:13" s="2" customFormat="1" x14ac:dyDescent="0.2">
      <c r="A3" s="1" t="s">
        <v>0</v>
      </c>
      <c r="B3" s="104"/>
      <c r="C3" s="114" t="s">
        <v>82</v>
      </c>
      <c r="D3" s="115"/>
      <c r="E3" s="115"/>
      <c r="F3" s="105" t="s">
        <v>19</v>
      </c>
      <c r="G3" s="104" t="s">
        <v>20</v>
      </c>
      <c r="H3" s="116" t="s">
        <v>83</v>
      </c>
      <c r="I3" s="116"/>
      <c r="J3" s="116"/>
      <c r="K3" s="116"/>
      <c r="L3" s="104"/>
    </row>
    <row r="4" spans="1:13" s="2" customFormat="1" ht="18" x14ac:dyDescent="0.2">
      <c r="A4" s="3" t="s">
        <v>21</v>
      </c>
      <c r="B4" s="104"/>
      <c r="C4" s="104"/>
      <c r="D4" s="106"/>
      <c r="E4" s="104"/>
      <c r="F4" s="104"/>
      <c r="G4" s="104" t="s">
        <v>22</v>
      </c>
      <c r="H4" s="116" t="s">
        <v>84</v>
      </c>
      <c r="I4" s="116"/>
      <c r="J4" s="116"/>
      <c r="K4" s="116"/>
      <c r="L4" s="104"/>
    </row>
    <row r="5" spans="1:13" s="2" customFormat="1" ht="17.25" customHeight="1" x14ac:dyDescent="0.2">
      <c r="A5" s="4" t="s">
        <v>23</v>
      </c>
      <c r="B5" s="104"/>
      <c r="C5" s="104"/>
      <c r="D5" s="107"/>
      <c r="E5" s="108" t="s">
        <v>24</v>
      </c>
      <c r="F5" s="104"/>
      <c r="G5" s="104" t="s">
        <v>25</v>
      </c>
      <c r="H5" s="109">
        <v>8</v>
      </c>
      <c r="I5" s="109" t="s">
        <v>87</v>
      </c>
      <c r="J5" s="110">
        <v>2024</v>
      </c>
      <c r="K5" s="111"/>
      <c r="L5" s="104"/>
    </row>
    <row r="6" spans="1:13" s="2" customFormat="1" ht="13.5" thickBot="1" x14ac:dyDescent="0.25">
      <c r="B6" s="104"/>
      <c r="C6" s="104"/>
      <c r="D6" s="112"/>
      <c r="E6" s="104"/>
      <c r="F6" s="104"/>
      <c r="G6" s="104"/>
      <c r="H6" s="5" t="s">
        <v>26</v>
      </c>
      <c r="I6" s="5" t="s">
        <v>27</v>
      </c>
      <c r="J6" s="5" t="s">
        <v>28</v>
      </c>
      <c r="K6" s="104"/>
      <c r="L6" s="104"/>
    </row>
    <row r="7" spans="1:13" s="2" customFormat="1" ht="34.5" thickBot="1" x14ac:dyDescent="0.25">
      <c r="A7" s="6" t="s">
        <v>29</v>
      </c>
      <c r="B7" s="28" t="s">
        <v>30</v>
      </c>
      <c r="C7" s="29" t="s">
        <v>1</v>
      </c>
      <c r="D7" s="29" t="s">
        <v>31</v>
      </c>
      <c r="E7" s="30" t="s">
        <v>32</v>
      </c>
      <c r="F7" s="31" t="s">
        <v>33</v>
      </c>
      <c r="G7" s="29" t="s">
        <v>4</v>
      </c>
      <c r="H7" s="29" t="s">
        <v>5</v>
      </c>
      <c r="I7" s="29" t="s">
        <v>6</v>
      </c>
      <c r="J7" s="29" t="s">
        <v>3</v>
      </c>
      <c r="K7" s="32" t="s">
        <v>34</v>
      </c>
      <c r="L7" s="32" t="s">
        <v>2</v>
      </c>
    </row>
    <row r="8" spans="1:13" s="2" customFormat="1" ht="33" customHeight="1" x14ac:dyDescent="0.2">
      <c r="A8" s="17"/>
      <c r="B8" s="33">
        <v>1</v>
      </c>
      <c r="C8" s="34" t="s">
        <v>7</v>
      </c>
      <c r="D8" s="41" t="s">
        <v>86</v>
      </c>
      <c r="E8" s="42" t="s">
        <v>58</v>
      </c>
      <c r="F8" s="43">
        <v>160</v>
      </c>
      <c r="G8" s="44">
        <v>4.173</v>
      </c>
      <c r="H8" s="44">
        <v>8.1273999999999997</v>
      </c>
      <c r="I8" s="45">
        <v>24.702500000000001</v>
      </c>
      <c r="J8" s="43">
        <v>189</v>
      </c>
      <c r="K8" s="46">
        <v>25</v>
      </c>
      <c r="L8" s="47">
        <v>28.85</v>
      </c>
    </row>
    <row r="9" spans="1:13" s="2" customFormat="1" ht="20.45" customHeight="1" x14ac:dyDescent="0.2">
      <c r="A9" s="17"/>
      <c r="B9" s="33"/>
      <c r="C9" s="34"/>
      <c r="D9" s="48" t="s">
        <v>9</v>
      </c>
      <c r="E9" s="49" t="s">
        <v>36</v>
      </c>
      <c r="F9" s="50">
        <v>200</v>
      </c>
      <c r="G9" s="51">
        <v>2.8755000000000002</v>
      </c>
      <c r="H9" s="51">
        <v>2.44</v>
      </c>
      <c r="I9" s="52">
        <v>13.118499999999999</v>
      </c>
      <c r="J9" s="50">
        <v>86</v>
      </c>
      <c r="K9" s="53">
        <v>25</v>
      </c>
      <c r="L9" s="54">
        <v>25.91</v>
      </c>
    </row>
    <row r="10" spans="1:13" s="2" customFormat="1" ht="21.75" customHeight="1" x14ac:dyDescent="0.2">
      <c r="A10" s="17"/>
      <c r="B10" s="33"/>
      <c r="C10" s="34"/>
      <c r="D10" s="48" t="s">
        <v>17</v>
      </c>
      <c r="E10" s="55" t="s">
        <v>81</v>
      </c>
      <c r="F10" s="36">
        <v>90</v>
      </c>
      <c r="G10" s="37">
        <v>11.699</v>
      </c>
      <c r="H10" s="37">
        <v>9.9610000000000003</v>
      </c>
      <c r="I10" s="38">
        <v>41.267000000000003</v>
      </c>
      <c r="J10" s="36">
        <v>301</v>
      </c>
      <c r="K10" s="39" t="s">
        <v>59</v>
      </c>
      <c r="L10" s="40">
        <v>59.42</v>
      </c>
    </row>
    <row r="11" spans="1:13" s="2" customFormat="1" x14ac:dyDescent="0.2">
      <c r="A11" s="17"/>
      <c r="B11" s="33"/>
      <c r="C11" s="34"/>
      <c r="D11" s="48" t="s">
        <v>10</v>
      </c>
      <c r="E11" s="56" t="s">
        <v>49</v>
      </c>
      <c r="F11" s="57">
        <v>100</v>
      </c>
      <c r="G11" s="37">
        <v>0.67600000000000005</v>
      </c>
      <c r="H11" s="37">
        <v>0.18840000000000001</v>
      </c>
      <c r="I11" s="38">
        <v>7.17</v>
      </c>
      <c r="J11" s="36">
        <v>33</v>
      </c>
      <c r="K11" s="58">
        <v>0</v>
      </c>
      <c r="L11" s="40">
        <v>45.82</v>
      </c>
    </row>
    <row r="12" spans="1:13" s="2" customFormat="1" ht="15.75" thickBot="1" x14ac:dyDescent="0.25">
      <c r="A12" s="18"/>
      <c r="B12" s="59"/>
      <c r="C12" s="60"/>
      <c r="D12" s="61" t="s">
        <v>35</v>
      </c>
      <c r="E12" s="11"/>
      <c r="F12" s="62">
        <f>SUM(F8:F11)</f>
        <v>550</v>
      </c>
      <c r="G12" s="63">
        <f>SUM(G8:G11)</f>
        <v>19.423500000000001</v>
      </c>
      <c r="H12" s="63">
        <f>SUM(H8:H11)</f>
        <v>20.716799999999999</v>
      </c>
      <c r="I12" s="64">
        <f>SUM(I8:I11)</f>
        <v>86.257999999999996</v>
      </c>
      <c r="J12" s="62">
        <f>SUM(J8:J11)</f>
        <v>609</v>
      </c>
      <c r="K12" s="12"/>
      <c r="L12" s="65">
        <f>SUM(L8:L11)</f>
        <v>160</v>
      </c>
      <c r="M12" s="26"/>
    </row>
    <row r="13" spans="1:13" s="2" customFormat="1" x14ac:dyDescent="0.2">
      <c r="A13" s="17">
        <v>1</v>
      </c>
      <c r="B13" s="33">
        <v>2</v>
      </c>
      <c r="C13" s="34" t="s">
        <v>7</v>
      </c>
      <c r="D13" s="41" t="s">
        <v>86</v>
      </c>
      <c r="E13" s="66" t="s">
        <v>57</v>
      </c>
      <c r="F13" s="43">
        <v>140</v>
      </c>
      <c r="G13" s="44">
        <v>11.02</v>
      </c>
      <c r="H13" s="44">
        <v>10.2515</v>
      </c>
      <c r="I13" s="45">
        <v>7.23</v>
      </c>
      <c r="J13" s="67">
        <v>165</v>
      </c>
      <c r="K13" s="68">
        <v>25</v>
      </c>
      <c r="L13" s="47">
        <v>85.9</v>
      </c>
      <c r="M13" s="26"/>
    </row>
    <row r="14" spans="1:13" s="2" customFormat="1" x14ac:dyDescent="0.2">
      <c r="A14" s="17"/>
      <c r="B14" s="33"/>
      <c r="C14" s="34"/>
      <c r="D14" s="41" t="s">
        <v>85</v>
      </c>
      <c r="E14" s="66" t="s">
        <v>47</v>
      </c>
      <c r="F14" s="43">
        <v>130</v>
      </c>
      <c r="G14" s="44">
        <v>2.6819999999999999</v>
      </c>
      <c r="H14" s="44">
        <v>4.3425000000000002</v>
      </c>
      <c r="I14" s="45">
        <v>30.126000000000001</v>
      </c>
      <c r="J14" s="43">
        <v>170</v>
      </c>
      <c r="K14" s="68">
        <v>25</v>
      </c>
      <c r="L14" s="47">
        <v>19.12</v>
      </c>
      <c r="M14" s="26"/>
    </row>
    <row r="15" spans="1:13" s="2" customFormat="1" ht="13.9" customHeight="1" x14ac:dyDescent="0.2">
      <c r="A15" s="17"/>
      <c r="B15" s="33"/>
      <c r="C15" s="34"/>
      <c r="D15" s="48" t="s">
        <v>9</v>
      </c>
      <c r="E15" s="55" t="s">
        <v>60</v>
      </c>
      <c r="F15" s="36">
        <v>217</v>
      </c>
      <c r="G15" s="37">
        <v>0.21199999999999999</v>
      </c>
      <c r="H15" s="37">
        <v>7.0000000000000001E-3</v>
      </c>
      <c r="I15" s="38">
        <v>8.9429999999999996</v>
      </c>
      <c r="J15" s="36">
        <v>37</v>
      </c>
      <c r="K15" s="39" t="s">
        <v>61</v>
      </c>
      <c r="L15" s="40">
        <v>7.5</v>
      </c>
      <c r="M15" s="26"/>
    </row>
    <row r="16" spans="1:13" s="2" customFormat="1" ht="18" customHeight="1" x14ac:dyDescent="0.2">
      <c r="A16" s="17"/>
      <c r="B16" s="33"/>
      <c r="C16" s="34"/>
      <c r="D16" s="48" t="s">
        <v>11</v>
      </c>
      <c r="E16" s="55" t="s">
        <v>13</v>
      </c>
      <c r="F16" s="36">
        <v>30</v>
      </c>
      <c r="G16" s="37">
        <v>1.0465</v>
      </c>
      <c r="H16" s="37">
        <v>0.19500000000000001</v>
      </c>
      <c r="I16" s="38">
        <v>11.0274</v>
      </c>
      <c r="J16" s="36">
        <v>50</v>
      </c>
      <c r="K16" s="39">
        <v>0</v>
      </c>
      <c r="L16" s="40">
        <v>4</v>
      </c>
      <c r="M16" s="26"/>
    </row>
    <row r="17" spans="1:13" s="2" customFormat="1" x14ac:dyDescent="0.2">
      <c r="A17" s="17"/>
      <c r="B17" s="33"/>
      <c r="C17" s="34"/>
      <c r="D17" s="48" t="s">
        <v>17</v>
      </c>
      <c r="E17" s="69" t="s">
        <v>48</v>
      </c>
      <c r="F17" s="50">
        <v>20</v>
      </c>
      <c r="G17" s="51">
        <v>1.4510000000000001</v>
      </c>
      <c r="H17" s="51">
        <v>3.7930000000000001</v>
      </c>
      <c r="I17" s="52">
        <v>14.452</v>
      </c>
      <c r="J17" s="50">
        <v>98</v>
      </c>
      <c r="K17" s="70">
        <v>0</v>
      </c>
      <c r="L17" s="54">
        <v>15</v>
      </c>
      <c r="M17" s="26"/>
    </row>
    <row r="18" spans="1:13" s="2" customFormat="1" x14ac:dyDescent="0.2">
      <c r="A18" s="17"/>
      <c r="B18" s="33"/>
      <c r="C18" s="34"/>
      <c r="D18" s="48" t="s">
        <v>10</v>
      </c>
      <c r="E18" s="56" t="s">
        <v>44</v>
      </c>
      <c r="F18" s="36">
        <v>113</v>
      </c>
      <c r="G18" s="37">
        <v>0.38200000000000001</v>
      </c>
      <c r="H18" s="37">
        <v>4.2000000000000003E-2</v>
      </c>
      <c r="I18" s="38">
        <v>10.587</v>
      </c>
      <c r="J18" s="36">
        <v>44</v>
      </c>
      <c r="K18" s="58">
        <v>12</v>
      </c>
      <c r="L18" s="40">
        <v>28.48</v>
      </c>
      <c r="M18" s="26"/>
    </row>
    <row r="19" spans="1:13" s="2" customFormat="1" ht="15.75" thickBot="1" x14ac:dyDescent="0.25">
      <c r="A19" s="19"/>
      <c r="B19" s="71"/>
      <c r="C19" s="41"/>
      <c r="D19" s="72" t="s">
        <v>35</v>
      </c>
      <c r="E19" s="11"/>
      <c r="F19" s="62">
        <f>SUM(F13:F18)</f>
        <v>650</v>
      </c>
      <c r="G19" s="63">
        <f>SUM(G13:G18)</f>
        <v>16.793500000000002</v>
      </c>
      <c r="H19" s="63">
        <f>SUM(H13:H18)</f>
        <v>18.631000000000004</v>
      </c>
      <c r="I19" s="73">
        <f>SUM(I13:I18)</f>
        <v>82.365400000000008</v>
      </c>
      <c r="J19" s="62">
        <f>SUM(J13:J18)</f>
        <v>564</v>
      </c>
      <c r="K19" s="12"/>
      <c r="L19" s="65">
        <f>SUM(L13:L18)</f>
        <v>160</v>
      </c>
      <c r="M19" s="26"/>
    </row>
    <row r="20" spans="1:13" s="2" customFormat="1" x14ac:dyDescent="0.2">
      <c r="A20" s="16">
        <v>1</v>
      </c>
      <c r="B20" s="74">
        <v>3</v>
      </c>
      <c r="C20" s="75" t="s">
        <v>7</v>
      </c>
      <c r="D20" s="76" t="s">
        <v>86</v>
      </c>
      <c r="E20" s="66" t="s">
        <v>62</v>
      </c>
      <c r="F20" s="43">
        <v>170</v>
      </c>
      <c r="G20" s="77">
        <v>13.15</v>
      </c>
      <c r="H20" s="78">
        <v>16.405999999999999</v>
      </c>
      <c r="I20" s="79">
        <v>4.1565000000000003</v>
      </c>
      <c r="J20" s="67">
        <v>217</v>
      </c>
      <c r="K20" s="68" t="s">
        <v>56</v>
      </c>
      <c r="L20" s="47">
        <v>82.65</v>
      </c>
      <c r="M20" s="26"/>
    </row>
    <row r="21" spans="1:13" s="2" customFormat="1" ht="17.45" customHeight="1" x14ac:dyDescent="0.2">
      <c r="A21" s="17"/>
      <c r="B21" s="33"/>
      <c r="C21" s="34"/>
      <c r="D21" s="48" t="s">
        <v>9</v>
      </c>
      <c r="E21" s="55" t="s">
        <v>14</v>
      </c>
      <c r="F21" s="36">
        <v>200</v>
      </c>
      <c r="G21" s="37">
        <v>1.151</v>
      </c>
      <c r="H21" s="37">
        <v>1.034</v>
      </c>
      <c r="I21" s="38">
        <v>10.77</v>
      </c>
      <c r="J21" s="36">
        <v>57</v>
      </c>
      <c r="K21" s="39">
        <v>25</v>
      </c>
      <c r="L21" s="40">
        <v>13.37</v>
      </c>
      <c r="M21" s="26"/>
    </row>
    <row r="22" spans="1:13" s="2" customFormat="1" ht="16.899999999999999" customHeight="1" x14ac:dyDescent="0.2">
      <c r="A22" s="17"/>
      <c r="B22" s="33"/>
      <c r="C22" s="34"/>
      <c r="D22" s="48" t="s">
        <v>11</v>
      </c>
      <c r="E22" s="55" t="s">
        <v>13</v>
      </c>
      <c r="F22" s="36">
        <v>30</v>
      </c>
      <c r="G22" s="37">
        <v>1.0469999999999999</v>
      </c>
      <c r="H22" s="37">
        <v>0.19500000000000001</v>
      </c>
      <c r="I22" s="38">
        <v>11.0274</v>
      </c>
      <c r="J22" s="36">
        <v>50</v>
      </c>
      <c r="K22" s="39">
        <v>0</v>
      </c>
      <c r="L22" s="40">
        <v>4</v>
      </c>
      <c r="M22" s="26"/>
    </row>
    <row r="23" spans="1:13" s="2" customFormat="1" ht="16.899999999999999" customHeight="1" x14ac:dyDescent="0.2">
      <c r="A23" s="17"/>
      <c r="B23" s="33"/>
      <c r="C23" s="34"/>
      <c r="D23" s="48" t="s">
        <v>17</v>
      </c>
      <c r="E23" s="55" t="s">
        <v>63</v>
      </c>
      <c r="F23" s="36">
        <v>40</v>
      </c>
      <c r="G23" s="37">
        <v>3.448</v>
      </c>
      <c r="H23" s="37">
        <v>6.5540000000000003</v>
      </c>
      <c r="I23" s="38">
        <v>29.321999999999999</v>
      </c>
      <c r="J23" s="36">
        <v>190</v>
      </c>
      <c r="K23" s="39">
        <v>0</v>
      </c>
      <c r="L23" s="40">
        <v>31.5</v>
      </c>
      <c r="M23" s="26"/>
    </row>
    <row r="24" spans="1:13" s="2" customFormat="1" x14ac:dyDescent="0.2">
      <c r="A24" s="17"/>
      <c r="B24" s="33"/>
      <c r="C24" s="34"/>
      <c r="D24" s="48" t="s">
        <v>10</v>
      </c>
      <c r="E24" s="56" t="s">
        <v>64</v>
      </c>
      <c r="F24" s="36">
        <v>113</v>
      </c>
      <c r="G24" s="37">
        <v>0.38200000000000001</v>
      </c>
      <c r="H24" s="37">
        <v>4.2000000000000003E-2</v>
      </c>
      <c r="I24" s="38">
        <v>10.587</v>
      </c>
      <c r="J24" s="36">
        <v>44</v>
      </c>
      <c r="K24" s="58">
        <v>12</v>
      </c>
      <c r="L24" s="40">
        <v>28.48</v>
      </c>
      <c r="M24" s="26"/>
    </row>
    <row r="25" spans="1:13" s="2" customFormat="1" ht="15.75" thickBot="1" x14ac:dyDescent="0.25">
      <c r="A25" s="19"/>
      <c r="B25" s="71"/>
      <c r="C25" s="41"/>
      <c r="D25" s="72" t="s">
        <v>35</v>
      </c>
      <c r="E25" s="8"/>
      <c r="F25" s="80">
        <f>SUM(F20:F24)</f>
        <v>553</v>
      </c>
      <c r="G25" s="81">
        <f>SUM(G20:G24)</f>
        <v>19.178000000000001</v>
      </c>
      <c r="H25" s="81">
        <f>SUM(H20:H24)</f>
        <v>24.231000000000002</v>
      </c>
      <c r="I25" s="82">
        <f>SUM(I20:I24)</f>
        <v>65.862899999999996</v>
      </c>
      <c r="J25" s="62">
        <f>SUM(J20:J24)</f>
        <v>558</v>
      </c>
      <c r="K25" s="9"/>
      <c r="L25" s="83">
        <f>SUM(L20:L24)</f>
        <v>160</v>
      </c>
      <c r="M25" s="26"/>
    </row>
    <row r="26" spans="1:13" s="2" customFormat="1" ht="21" customHeight="1" x14ac:dyDescent="0.2">
      <c r="A26" s="16">
        <v>1</v>
      </c>
      <c r="B26" s="74">
        <v>4</v>
      </c>
      <c r="C26" s="75" t="s">
        <v>7</v>
      </c>
      <c r="D26" s="76" t="s">
        <v>86</v>
      </c>
      <c r="E26" s="35" t="s">
        <v>50</v>
      </c>
      <c r="F26" s="67">
        <v>50</v>
      </c>
      <c r="G26" s="84">
        <v>4.766</v>
      </c>
      <c r="H26" s="84">
        <v>7.0309999999999997</v>
      </c>
      <c r="I26" s="85">
        <v>0</v>
      </c>
      <c r="J26" s="67">
        <v>82</v>
      </c>
      <c r="K26" s="86" t="s">
        <v>52</v>
      </c>
      <c r="L26" s="87">
        <v>51.53</v>
      </c>
      <c r="M26" s="26"/>
    </row>
    <row r="27" spans="1:13" s="2" customFormat="1" ht="27" customHeight="1" x14ac:dyDescent="0.2">
      <c r="A27" s="17"/>
      <c r="B27" s="33"/>
      <c r="C27" s="34"/>
      <c r="D27" s="41" t="s">
        <v>85</v>
      </c>
      <c r="E27" s="42" t="s">
        <v>66</v>
      </c>
      <c r="F27" s="43">
        <v>155</v>
      </c>
      <c r="G27" s="44">
        <v>4.1334</v>
      </c>
      <c r="H27" s="44">
        <v>3.7273999999999998</v>
      </c>
      <c r="I27" s="45">
        <v>30.57</v>
      </c>
      <c r="J27" s="43">
        <v>172</v>
      </c>
      <c r="K27" s="68" t="s">
        <v>16</v>
      </c>
      <c r="L27" s="47">
        <v>18.68</v>
      </c>
      <c r="M27" s="26"/>
    </row>
    <row r="28" spans="1:13" s="2" customFormat="1" ht="15" customHeight="1" x14ac:dyDescent="0.2">
      <c r="A28" s="17"/>
      <c r="B28" s="33"/>
      <c r="C28" s="34"/>
      <c r="D28" s="48" t="s">
        <v>9</v>
      </c>
      <c r="E28" s="55" t="s">
        <v>12</v>
      </c>
      <c r="F28" s="36">
        <v>210</v>
      </c>
      <c r="G28" s="37">
        <v>0.15939999999999999</v>
      </c>
      <c r="H28" s="37">
        <v>0</v>
      </c>
      <c r="I28" s="38">
        <v>8.7420000000000009</v>
      </c>
      <c r="J28" s="36">
        <v>36</v>
      </c>
      <c r="K28" s="58">
        <v>25</v>
      </c>
      <c r="L28" s="40">
        <v>4.0199999999999996</v>
      </c>
      <c r="M28" s="26"/>
    </row>
    <row r="29" spans="1:13" s="2" customFormat="1" ht="15" customHeight="1" x14ac:dyDescent="0.2">
      <c r="A29" s="17"/>
      <c r="B29" s="33"/>
      <c r="C29" s="34"/>
      <c r="D29" s="48" t="s">
        <v>11</v>
      </c>
      <c r="E29" s="55" t="s">
        <v>15</v>
      </c>
      <c r="F29" s="36">
        <v>15</v>
      </c>
      <c r="G29" s="37">
        <v>0.52300000000000002</v>
      </c>
      <c r="H29" s="37">
        <v>9.74E-2</v>
      </c>
      <c r="I29" s="38">
        <v>5.5140000000000002</v>
      </c>
      <c r="J29" s="36">
        <v>25</v>
      </c>
      <c r="K29" s="58">
        <v>0</v>
      </c>
      <c r="L29" s="40">
        <v>2</v>
      </c>
      <c r="M29" s="26"/>
    </row>
    <row r="30" spans="1:13" s="2" customFormat="1" ht="14.45" customHeight="1" x14ac:dyDescent="0.2">
      <c r="A30" s="17"/>
      <c r="B30" s="33"/>
      <c r="C30" s="34"/>
      <c r="D30" s="48" t="s">
        <v>17</v>
      </c>
      <c r="E30" s="55" t="s">
        <v>51</v>
      </c>
      <c r="F30" s="36">
        <v>70</v>
      </c>
      <c r="G30" s="37">
        <v>8.0069999999999997</v>
      </c>
      <c r="H30" s="37">
        <v>7.2060000000000004</v>
      </c>
      <c r="I30" s="38">
        <v>25.696000000000002</v>
      </c>
      <c r="J30" s="36">
        <v>200</v>
      </c>
      <c r="K30" s="58">
        <v>25</v>
      </c>
      <c r="L30" s="40">
        <v>37.950000000000003</v>
      </c>
      <c r="M30" s="26"/>
    </row>
    <row r="31" spans="1:13" s="2" customFormat="1" x14ac:dyDescent="0.2">
      <c r="A31" s="17"/>
      <c r="B31" s="33"/>
      <c r="C31" s="34"/>
      <c r="D31" s="48" t="s">
        <v>10</v>
      </c>
      <c r="E31" s="55" t="s">
        <v>65</v>
      </c>
      <c r="F31" s="43">
        <v>100</v>
      </c>
      <c r="G31" s="44">
        <v>0.67600000000000005</v>
      </c>
      <c r="H31" s="44">
        <v>0.188</v>
      </c>
      <c r="I31" s="45">
        <v>7.17</v>
      </c>
      <c r="J31" s="43">
        <v>33</v>
      </c>
      <c r="K31" s="68">
        <v>0</v>
      </c>
      <c r="L31" s="47">
        <v>45.82</v>
      </c>
      <c r="M31" s="26"/>
    </row>
    <row r="32" spans="1:13" s="2" customFormat="1" ht="15.75" thickBot="1" x14ac:dyDescent="0.25">
      <c r="A32" s="19"/>
      <c r="B32" s="71"/>
      <c r="C32" s="41"/>
      <c r="D32" s="72" t="s">
        <v>35</v>
      </c>
      <c r="E32" s="8"/>
      <c r="F32" s="80">
        <f>SUM(F26:F31)</f>
        <v>600</v>
      </c>
      <c r="G32" s="81">
        <f>SUM(G26:G31)</f>
        <v>18.264799999999997</v>
      </c>
      <c r="H32" s="81">
        <f>SUM(H26:H31)</f>
        <v>18.2498</v>
      </c>
      <c r="I32" s="82">
        <f>SUM(I26:I31)</f>
        <v>77.692000000000007</v>
      </c>
      <c r="J32" s="80">
        <f>SUM(J26:J31)</f>
        <v>548</v>
      </c>
      <c r="K32" s="13"/>
      <c r="L32" s="83">
        <f>SUM(L26:L31)</f>
        <v>160</v>
      </c>
      <c r="M32" s="26"/>
    </row>
    <row r="33" spans="1:13" s="2" customFormat="1" ht="30" x14ac:dyDescent="0.2">
      <c r="A33" s="16">
        <v>1</v>
      </c>
      <c r="B33" s="88">
        <v>5</v>
      </c>
      <c r="C33" s="75" t="s">
        <v>7</v>
      </c>
      <c r="D33" s="76" t="s">
        <v>86</v>
      </c>
      <c r="E33" s="35" t="s">
        <v>67</v>
      </c>
      <c r="F33" s="67">
        <v>170</v>
      </c>
      <c r="G33" s="84">
        <v>17.674499999999998</v>
      </c>
      <c r="H33" s="84">
        <v>15.138999999999999</v>
      </c>
      <c r="I33" s="85">
        <v>42.606499999999997</v>
      </c>
      <c r="J33" s="67">
        <v>377</v>
      </c>
      <c r="K33" s="89">
        <v>25</v>
      </c>
      <c r="L33" s="87">
        <v>121.26</v>
      </c>
      <c r="M33" s="26"/>
    </row>
    <row r="34" spans="1:13" s="2" customFormat="1" x14ac:dyDescent="0.2">
      <c r="A34" s="17"/>
      <c r="B34" s="33"/>
      <c r="C34" s="34"/>
      <c r="D34" s="48" t="s">
        <v>9</v>
      </c>
      <c r="E34" s="55" t="s">
        <v>12</v>
      </c>
      <c r="F34" s="36">
        <v>210</v>
      </c>
      <c r="G34" s="37">
        <v>0.1585</v>
      </c>
      <c r="H34" s="37">
        <v>0</v>
      </c>
      <c r="I34" s="38">
        <v>8.7424499999999998</v>
      </c>
      <c r="J34" s="36">
        <v>36</v>
      </c>
      <c r="K34" s="58">
        <v>25</v>
      </c>
      <c r="L34" s="40">
        <v>4.0199999999999996</v>
      </c>
      <c r="M34" s="26"/>
    </row>
    <row r="35" spans="1:13" s="2" customFormat="1" x14ac:dyDescent="0.2">
      <c r="A35" s="17"/>
      <c r="B35" s="33"/>
      <c r="C35" s="34"/>
      <c r="D35" s="48" t="s">
        <v>17</v>
      </c>
      <c r="E35" s="55" t="s">
        <v>53</v>
      </c>
      <c r="F35" s="36">
        <v>50</v>
      </c>
      <c r="G35" s="37">
        <v>3.371</v>
      </c>
      <c r="H35" s="37">
        <v>3.0630000000000002</v>
      </c>
      <c r="I35" s="38">
        <v>27.139399999999998</v>
      </c>
      <c r="J35" s="36">
        <v>150</v>
      </c>
      <c r="K35" s="90" t="s">
        <v>54</v>
      </c>
      <c r="L35" s="40">
        <v>5.74</v>
      </c>
      <c r="M35" s="26"/>
    </row>
    <row r="36" spans="1:13" s="2" customFormat="1" x14ac:dyDescent="0.2">
      <c r="A36" s="17"/>
      <c r="B36" s="33"/>
      <c r="C36" s="34"/>
      <c r="D36" s="91" t="s">
        <v>10</v>
      </c>
      <c r="E36" s="56" t="s">
        <v>44</v>
      </c>
      <c r="F36" s="36">
        <v>115</v>
      </c>
      <c r="G36" s="37">
        <v>0.38900000000000001</v>
      </c>
      <c r="H36" s="37">
        <v>4.2999999999999997E-2</v>
      </c>
      <c r="I36" s="38">
        <v>10.7744</v>
      </c>
      <c r="J36" s="36">
        <v>45</v>
      </c>
      <c r="K36" s="58">
        <v>12</v>
      </c>
      <c r="L36" s="40">
        <v>28.98</v>
      </c>
      <c r="M36" s="26"/>
    </row>
    <row r="37" spans="1:13" s="2" customFormat="1" ht="15.75" thickBot="1" x14ac:dyDescent="0.25">
      <c r="A37" s="19"/>
      <c r="B37" s="71"/>
      <c r="C37" s="41"/>
      <c r="D37" s="72" t="s">
        <v>35</v>
      </c>
      <c r="E37" s="14"/>
      <c r="F37" s="80">
        <f>SUM(F33:F36)</f>
        <v>545</v>
      </c>
      <c r="G37" s="81">
        <f>SUM(G33:G36)</f>
        <v>21.592999999999996</v>
      </c>
      <c r="H37" s="81">
        <f>SUM(H33:H36)</f>
        <v>18.244999999999997</v>
      </c>
      <c r="I37" s="82">
        <f>SUM(I33:I36)</f>
        <v>89.262749999999997</v>
      </c>
      <c r="J37" s="80">
        <f>SUM(J33:J36)</f>
        <v>608</v>
      </c>
      <c r="K37" s="13"/>
      <c r="L37" s="83">
        <f>SUM(L33:L36)</f>
        <v>160</v>
      </c>
      <c r="M37" s="26"/>
    </row>
    <row r="38" spans="1:13" s="2" customFormat="1" x14ac:dyDescent="0.2">
      <c r="A38" s="16">
        <v>2</v>
      </c>
      <c r="B38" s="88">
        <v>1</v>
      </c>
      <c r="C38" s="75" t="s">
        <v>7</v>
      </c>
      <c r="D38" s="76" t="s">
        <v>86</v>
      </c>
      <c r="E38" s="92" t="s">
        <v>55</v>
      </c>
      <c r="F38" s="67">
        <v>210</v>
      </c>
      <c r="G38" s="84">
        <v>6.0385</v>
      </c>
      <c r="H38" s="37">
        <v>8.5114000000000001</v>
      </c>
      <c r="I38" s="85">
        <v>31.423400000000001</v>
      </c>
      <c r="J38" s="67">
        <v>226.45</v>
      </c>
      <c r="K38" s="86">
        <v>21</v>
      </c>
      <c r="L38" s="87">
        <v>33.04</v>
      </c>
      <c r="M38" s="26"/>
    </row>
    <row r="39" spans="1:13" s="2" customFormat="1" ht="13.9" customHeight="1" x14ac:dyDescent="0.2">
      <c r="A39" s="17"/>
      <c r="B39" s="33"/>
      <c r="C39" s="34"/>
      <c r="D39" s="48" t="s">
        <v>9</v>
      </c>
      <c r="E39" s="55" t="s">
        <v>36</v>
      </c>
      <c r="F39" s="50">
        <v>200</v>
      </c>
      <c r="G39" s="51">
        <v>2.8754</v>
      </c>
      <c r="H39" s="54">
        <v>2.4409999999999998</v>
      </c>
      <c r="I39" s="52">
        <v>13.119400000000001</v>
      </c>
      <c r="J39" s="50">
        <v>86</v>
      </c>
      <c r="K39" s="53">
        <v>25</v>
      </c>
      <c r="L39" s="54">
        <v>25.91</v>
      </c>
      <c r="M39" s="26"/>
    </row>
    <row r="40" spans="1:13" s="2" customFormat="1" ht="18" customHeight="1" x14ac:dyDescent="0.2">
      <c r="A40" s="17"/>
      <c r="B40" s="33"/>
      <c r="C40" s="34"/>
      <c r="D40" s="48" t="s">
        <v>17</v>
      </c>
      <c r="E40" s="56" t="s">
        <v>37</v>
      </c>
      <c r="F40" s="36">
        <v>80</v>
      </c>
      <c r="G40" s="37">
        <v>10.241400000000001</v>
      </c>
      <c r="H40" s="37">
        <v>8.1285000000000007</v>
      </c>
      <c r="I40" s="38">
        <v>21.268999999999998</v>
      </c>
      <c r="J40" s="36">
        <v>199</v>
      </c>
      <c r="K40" s="58" t="s">
        <v>38</v>
      </c>
      <c r="L40" s="40">
        <v>40</v>
      </c>
      <c r="M40" s="26"/>
    </row>
    <row r="41" spans="1:13" s="2" customFormat="1" x14ac:dyDescent="0.2">
      <c r="A41" s="17"/>
      <c r="B41" s="33"/>
      <c r="C41" s="34"/>
      <c r="D41" s="48" t="s">
        <v>10</v>
      </c>
      <c r="E41" s="56" t="s">
        <v>39</v>
      </c>
      <c r="F41" s="36">
        <v>130</v>
      </c>
      <c r="G41" s="37">
        <v>0.43940000000000001</v>
      </c>
      <c r="H41" s="37">
        <v>0.36649999999999999</v>
      </c>
      <c r="I41" s="37">
        <v>12.801</v>
      </c>
      <c r="J41" s="36">
        <v>56</v>
      </c>
      <c r="K41" s="58" t="s">
        <v>40</v>
      </c>
      <c r="L41" s="40">
        <v>61.05</v>
      </c>
      <c r="M41" s="26"/>
    </row>
    <row r="42" spans="1:13" s="2" customFormat="1" ht="15.75" thickBot="1" x14ac:dyDescent="0.25">
      <c r="A42" s="20"/>
      <c r="B42" s="59"/>
      <c r="C42" s="60"/>
      <c r="D42" s="61" t="s">
        <v>35</v>
      </c>
      <c r="E42" s="15"/>
      <c r="F42" s="62">
        <f>SUM(F38:F41)</f>
        <v>620</v>
      </c>
      <c r="G42" s="63">
        <f>SUM(G38:G41)</f>
        <v>19.5947</v>
      </c>
      <c r="H42" s="63">
        <f>SUM(H38:H41)</f>
        <v>19.447399999999998</v>
      </c>
      <c r="I42" s="73">
        <f>SUM(I38:I41)</f>
        <v>78.612800000000007</v>
      </c>
      <c r="J42" s="62">
        <f>SUM(J38:J41)</f>
        <v>567.45000000000005</v>
      </c>
      <c r="K42" s="12"/>
      <c r="L42" s="65">
        <f>SUM(L38:L41)</f>
        <v>160</v>
      </c>
      <c r="M42" s="26"/>
    </row>
    <row r="43" spans="1:13" s="2" customFormat="1" x14ac:dyDescent="0.2">
      <c r="A43" s="16">
        <v>2</v>
      </c>
      <c r="B43" s="88">
        <v>2</v>
      </c>
      <c r="C43" s="75" t="s">
        <v>7</v>
      </c>
      <c r="D43" s="76" t="s">
        <v>86</v>
      </c>
      <c r="E43" s="55" t="s">
        <v>41</v>
      </c>
      <c r="F43" s="36">
        <v>150</v>
      </c>
      <c r="G43" s="37">
        <v>10.881</v>
      </c>
      <c r="H43" s="37">
        <v>10.6264</v>
      </c>
      <c r="I43" s="38">
        <v>11.891</v>
      </c>
      <c r="J43" s="67">
        <v>186.5</v>
      </c>
      <c r="K43" s="93" t="s">
        <v>42</v>
      </c>
      <c r="L43" s="87">
        <v>60.57</v>
      </c>
      <c r="M43" s="26"/>
    </row>
    <row r="44" spans="1:13" s="2" customFormat="1" ht="13.9" customHeight="1" x14ac:dyDescent="0.2">
      <c r="A44" s="17"/>
      <c r="B44" s="33"/>
      <c r="C44" s="34"/>
      <c r="D44" s="41" t="s">
        <v>85</v>
      </c>
      <c r="E44" s="55" t="s">
        <v>68</v>
      </c>
      <c r="F44" s="36">
        <v>150</v>
      </c>
      <c r="G44" s="37">
        <v>2.3620000000000001</v>
      </c>
      <c r="H44" s="37">
        <v>3.5190000000000001</v>
      </c>
      <c r="I44" s="38">
        <v>16.989999999999998</v>
      </c>
      <c r="J44" s="36">
        <v>109</v>
      </c>
      <c r="K44" s="93" t="s">
        <v>43</v>
      </c>
      <c r="L44" s="40">
        <v>37.380000000000003</v>
      </c>
      <c r="M44" s="26"/>
    </row>
    <row r="45" spans="1:13" s="2" customFormat="1" ht="18" customHeight="1" x14ac:dyDescent="0.2">
      <c r="A45" s="17"/>
      <c r="B45" s="33"/>
      <c r="C45" s="34"/>
      <c r="D45" s="48" t="s">
        <v>9</v>
      </c>
      <c r="E45" s="55" t="s">
        <v>12</v>
      </c>
      <c r="F45" s="36">
        <v>210</v>
      </c>
      <c r="G45" s="37">
        <v>0.1585</v>
      </c>
      <c r="H45" s="37">
        <v>0</v>
      </c>
      <c r="I45" s="38">
        <v>8.7423999999999999</v>
      </c>
      <c r="J45" s="36">
        <v>36</v>
      </c>
      <c r="K45" s="58">
        <v>25</v>
      </c>
      <c r="L45" s="40">
        <v>4.0199999999999996</v>
      </c>
      <c r="M45" s="26"/>
    </row>
    <row r="46" spans="1:13" s="2" customFormat="1" x14ac:dyDescent="0.2">
      <c r="A46" s="17"/>
      <c r="B46" s="33"/>
      <c r="C46" s="34"/>
      <c r="D46" s="48" t="s">
        <v>11</v>
      </c>
      <c r="E46" s="55" t="s">
        <v>13</v>
      </c>
      <c r="F46" s="36">
        <v>15</v>
      </c>
      <c r="G46" s="37">
        <v>0.52300000000000002</v>
      </c>
      <c r="H46" s="37">
        <v>9.7000000000000003E-2</v>
      </c>
      <c r="I46" s="38">
        <v>5.5133999999999999</v>
      </c>
      <c r="J46" s="36">
        <v>25</v>
      </c>
      <c r="K46" s="58">
        <v>0</v>
      </c>
      <c r="L46" s="40">
        <v>2</v>
      </c>
      <c r="M46" s="26"/>
    </row>
    <row r="47" spans="1:13" s="2" customFormat="1" x14ac:dyDescent="0.2">
      <c r="A47" s="17"/>
      <c r="B47" s="33"/>
      <c r="C47" s="34"/>
      <c r="D47" s="48" t="s">
        <v>17</v>
      </c>
      <c r="E47" s="69" t="s">
        <v>69</v>
      </c>
      <c r="F47" s="50">
        <v>50</v>
      </c>
      <c r="G47" s="51">
        <v>2.8420000000000001</v>
      </c>
      <c r="H47" s="51">
        <v>6.3019999999999996</v>
      </c>
      <c r="I47" s="52">
        <v>28.706</v>
      </c>
      <c r="J47" s="50">
        <v>183</v>
      </c>
      <c r="K47" s="94">
        <v>14</v>
      </c>
      <c r="L47" s="54">
        <v>10.210000000000001</v>
      </c>
      <c r="M47" s="26"/>
    </row>
    <row r="48" spans="1:13" s="2" customFormat="1" x14ac:dyDescent="0.2">
      <c r="A48" s="17"/>
      <c r="B48" s="33"/>
      <c r="C48" s="34"/>
      <c r="D48" s="95" t="s">
        <v>10</v>
      </c>
      <c r="E48" s="56" t="s">
        <v>49</v>
      </c>
      <c r="F48" s="36">
        <v>100</v>
      </c>
      <c r="G48" s="37">
        <v>0.67600000000000005</v>
      </c>
      <c r="H48" s="37">
        <v>0.188</v>
      </c>
      <c r="I48" s="38">
        <v>7.17</v>
      </c>
      <c r="J48" s="36">
        <v>33</v>
      </c>
      <c r="K48" s="58">
        <v>0</v>
      </c>
      <c r="L48" s="40">
        <v>45.82</v>
      </c>
      <c r="M48" s="26"/>
    </row>
    <row r="49" spans="1:13" s="2" customFormat="1" ht="15.75" thickBot="1" x14ac:dyDescent="0.25">
      <c r="A49" s="18"/>
      <c r="B49" s="59"/>
      <c r="C49" s="60"/>
      <c r="D49" s="61" t="s">
        <v>35</v>
      </c>
      <c r="E49" s="11"/>
      <c r="F49" s="62">
        <f>SUM(F43:F48)</f>
        <v>675</v>
      </c>
      <c r="G49" s="63">
        <f>SUM(G43:G48)</f>
        <v>17.442499999999999</v>
      </c>
      <c r="H49" s="63">
        <f>SUM(H43:H48)</f>
        <v>20.732399999999998</v>
      </c>
      <c r="I49" s="73">
        <f>SUM(I43:I48)</f>
        <v>79.012799999999999</v>
      </c>
      <c r="J49" s="62">
        <f>SUM(J43:J48)</f>
        <v>572.5</v>
      </c>
      <c r="K49" s="12"/>
      <c r="L49" s="65">
        <f>SUM(L43:L48)</f>
        <v>160</v>
      </c>
      <c r="M49" s="26"/>
    </row>
    <row r="50" spans="1:13" s="2" customFormat="1" ht="30" x14ac:dyDescent="0.2">
      <c r="A50" s="16">
        <v>2</v>
      </c>
      <c r="B50" s="88">
        <v>3</v>
      </c>
      <c r="C50" s="75" t="s">
        <v>7</v>
      </c>
      <c r="D50" s="76" t="s">
        <v>8</v>
      </c>
      <c r="E50" s="35" t="s">
        <v>71</v>
      </c>
      <c r="F50" s="67">
        <v>190</v>
      </c>
      <c r="G50" s="84">
        <v>18.761500000000002</v>
      </c>
      <c r="H50" s="84">
        <v>12.59</v>
      </c>
      <c r="I50" s="85">
        <v>33.805500000000002</v>
      </c>
      <c r="J50" s="67">
        <v>323.39999999999998</v>
      </c>
      <c r="K50" s="89">
        <v>25</v>
      </c>
      <c r="L50" s="87">
        <v>103.36</v>
      </c>
      <c r="M50" s="26"/>
    </row>
    <row r="51" spans="1:13" s="2" customFormat="1" ht="13.9" customHeight="1" x14ac:dyDescent="0.2">
      <c r="A51" s="17"/>
      <c r="B51" s="33"/>
      <c r="C51" s="34"/>
      <c r="D51" s="48" t="s">
        <v>9</v>
      </c>
      <c r="E51" s="56" t="s">
        <v>45</v>
      </c>
      <c r="F51" s="36">
        <v>200</v>
      </c>
      <c r="G51" s="37">
        <v>2.2955000000000001</v>
      </c>
      <c r="H51" s="37">
        <v>1.7784500000000001</v>
      </c>
      <c r="I51" s="38">
        <v>11.2965</v>
      </c>
      <c r="J51" s="36">
        <v>70</v>
      </c>
      <c r="K51" s="93" t="s">
        <v>46</v>
      </c>
      <c r="L51" s="40">
        <v>14.12</v>
      </c>
      <c r="M51" s="26"/>
    </row>
    <row r="52" spans="1:13" s="2" customFormat="1" ht="18" customHeight="1" x14ac:dyDescent="0.2">
      <c r="A52" s="17"/>
      <c r="B52" s="33"/>
      <c r="C52" s="34"/>
      <c r="D52" s="48" t="s">
        <v>17</v>
      </c>
      <c r="E52" s="69" t="s">
        <v>70</v>
      </c>
      <c r="F52" s="50">
        <v>60</v>
      </c>
      <c r="G52" s="51">
        <v>3.6524999999999999</v>
      </c>
      <c r="H52" s="51">
        <v>3.4933999999999998</v>
      </c>
      <c r="I52" s="52">
        <v>29.036000000000001</v>
      </c>
      <c r="J52" s="50">
        <v>162.53</v>
      </c>
      <c r="K52" s="96">
        <v>18</v>
      </c>
      <c r="L52" s="54">
        <v>12.28</v>
      </c>
      <c r="M52" s="26"/>
    </row>
    <row r="53" spans="1:13" s="2" customFormat="1" x14ac:dyDescent="0.2">
      <c r="A53" s="17"/>
      <c r="B53" s="33"/>
      <c r="C53" s="34"/>
      <c r="D53" s="48" t="s">
        <v>10</v>
      </c>
      <c r="E53" s="56" t="s">
        <v>44</v>
      </c>
      <c r="F53" s="36">
        <v>120</v>
      </c>
      <c r="G53" s="37">
        <v>0.40550000000000003</v>
      </c>
      <c r="H53" s="37">
        <v>4.4999999999999998E-2</v>
      </c>
      <c r="I53" s="38">
        <v>11.243</v>
      </c>
      <c r="J53" s="36">
        <v>47</v>
      </c>
      <c r="K53" s="58">
        <v>12</v>
      </c>
      <c r="L53" s="40">
        <v>30.24</v>
      </c>
      <c r="M53" s="26"/>
    </row>
    <row r="54" spans="1:13" s="2" customFormat="1" ht="15.75" thickBot="1" x14ac:dyDescent="0.25">
      <c r="A54" s="19"/>
      <c r="B54" s="97"/>
      <c r="C54" s="60"/>
      <c r="D54" s="61" t="s">
        <v>35</v>
      </c>
      <c r="E54" s="11"/>
      <c r="F54" s="62">
        <f>SUM(F50:F53)</f>
        <v>570</v>
      </c>
      <c r="G54" s="63">
        <f>SUM(G50:G53)</f>
        <v>25.115000000000002</v>
      </c>
      <c r="H54" s="63">
        <f>SUM(H50:H53)</f>
        <v>17.906850000000002</v>
      </c>
      <c r="I54" s="73">
        <f>SUM(I50:I53)</f>
        <v>85.381</v>
      </c>
      <c r="J54" s="62">
        <f>SUM(J50:J53)</f>
        <v>602.92999999999995</v>
      </c>
      <c r="K54" s="12"/>
      <c r="L54" s="65">
        <f>SUM(L50:L53)</f>
        <v>160</v>
      </c>
      <c r="M54" s="26"/>
    </row>
    <row r="55" spans="1:13" s="2" customFormat="1" x14ac:dyDescent="0.2">
      <c r="A55" s="24">
        <v>2</v>
      </c>
      <c r="B55" s="98"/>
      <c r="C55" s="117" t="s">
        <v>7</v>
      </c>
      <c r="D55" s="41" t="s">
        <v>75</v>
      </c>
      <c r="E55" s="22" t="s">
        <v>72</v>
      </c>
      <c r="F55" s="36">
        <v>30</v>
      </c>
      <c r="G55" s="37">
        <v>0.17699999999999999</v>
      </c>
      <c r="H55" s="37">
        <v>2.8000000000000001E-2</v>
      </c>
      <c r="I55" s="38">
        <v>0.54500000000000004</v>
      </c>
      <c r="J55" s="36">
        <v>3</v>
      </c>
      <c r="K55" s="90">
        <v>12</v>
      </c>
      <c r="L55" s="40">
        <v>15.86</v>
      </c>
      <c r="M55" s="26"/>
    </row>
    <row r="56" spans="1:13" s="2" customFormat="1" ht="30" x14ac:dyDescent="0.2">
      <c r="A56" s="25"/>
      <c r="B56" s="99">
        <v>4</v>
      </c>
      <c r="C56" s="118"/>
      <c r="D56" s="41" t="s">
        <v>86</v>
      </c>
      <c r="E56" s="42" t="s">
        <v>76</v>
      </c>
      <c r="F56" s="43">
        <v>190</v>
      </c>
      <c r="G56" s="44">
        <v>10.724</v>
      </c>
      <c r="H56" s="44">
        <v>12.452</v>
      </c>
      <c r="I56" s="45">
        <v>33.17</v>
      </c>
      <c r="J56" s="43">
        <v>288</v>
      </c>
      <c r="K56" s="100" t="s">
        <v>16</v>
      </c>
      <c r="L56" s="47">
        <v>70.7</v>
      </c>
      <c r="M56" s="26"/>
    </row>
    <row r="57" spans="1:13" s="2" customFormat="1" x14ac:dyDescent="0.2">
      <c r="A57" s="25"/>
      <c r="B57" s="99"/>
      <c r="C57" s="101"/>
      <c r="D57" s="41" t="s">
        <v>18</v>
      </c>
      <c r="E57" s="42" t="s">
        <v>73</v>
      </c>
      <c r="F57" s="43">
        <v>30</v>
      </c>
      <c r="G57" s="44">
        <v>0.29799999999999999</v>
      </c>
      <c r="H57" s="44">
        <v>0.629</v>
      </c>
      <c r="I57" s="45">
        <v>4.1364000000000001</v>
      </c>
      <c r="J57" s="43">
        <v>23</v>
      </c>
      <c r="K57" s="100">
        <v>0</v>
      </c>
      <c r="L57" s="47">
        <v>5.1100000000000003</v>
      </c>
      <c r="M57" s="26"/>
    </row>
    <row r="58" spans="1:13" s="2" customFormat="1" x14ac:dyDescent="0.2">
      <c r="A58" s="25"/>
      <c r="B58" s="102"/>
      <c r="C58" s="34"/>
      <c r="D58" s="48" t="s">
        <v>9</v>
      </c>
      <c r="E58" s="56" t="s">
        <v>12</v>
      </c>
      <c r="F58" s="36">
        <v>210</v>
      </c>
      <c r="G58" s="37">
        <v>0.159</v>
      </c>
      <c r="H58" s="37">
        <v>0</v>
      </c>
      <c r="I58" s="38">
        <v>8.7415000000000003</v>
      </c>
      <c r="J58" s="36">
        <v>36.4</v>
      </c>
      <c r="K58" s="90">
        <v>25</v>
      </c>
      <c r="L58" s="40">
        <v>4.0199999999999996</v>
      </c>
      <c r="M58" s="26"/>
    </row>
    <row r="59" spans="1:13" s="2" customFormat="1" ht="13.9" customHeight="1" x14ac:dyDescent="0.2">
      <c r="A59" s="25"/>
      <c r="B59" s="102"/>
      <c r="C59" s="34"/>
      <c r="D59" s="48" t="s">
        <v>11</v>
      </c>
      <c r="E59" s="55" t="s">
        <v>13</v>
      </c>
      <c r="F59" s="36">
        <v>15</v>
      </c>
      <c r="G59" s="37">
        <v>0.52300000000000002</v>
      </c>
      <c r="H59" s="37">
        <v>9.7000000000000003E-2</v>
      </c>
      <c r="I59" s="38">
        <v>5.5134999999999996</v>
      </c>
      <c r="J59" s="36">
        <v>25</v>
      </c>
      <c r="K59" s="58">
        <v>0</v>
      </c>
      <c r="L59" s="40">
        <v>2</v>
      </c>
      <c r="M59" s="26"/>
    </row>
    <row r="60" spans="1:13" s="2" customFormat="1" x14ac:dyDescent="0.2">
      <c r="A60" s="25"/>
      <c r="B60" s="102"/>
      <c r="C60" s="34"/>
      <c r="D60" s="48" t="s">
        <v>17</v>
      </c>
      <c r="E60" s="69" t="s">
        <v>74</v>
      </c>
      <c r="F60" s="50">
        <v>40</v>
      </c>
      <c r="G60" s="51">
        <v>4.0119999999999996</v>
      </c>
      <c r="H60" s="51">
        <v>4.8570000000000002</v>
      </c>
      <c r="I60" s="52">
        <v>17.166</v>
      </c>
      <c r="J60" s="50">
        <v>128</v>
      </c>
      <c r="K60" s="94">
        <v>25</v>
      </c>
      <c r="L60" s="54">
        <v>16.489999999999998</v>
      </c>
      <c r="M60" s="26"/>
    </row>
    <row r="61" spans="1:13" s="2" customFormat="1" x14ac:dyDescent="0.2">
      <c r="A61" s="21"/>
      <c r="B61" s="102"/>
      <c r="C61" s="34"/>
      <c r="D61" s="48" t="s">
        <v>10</v>
      </c>
      <c r="E61" s="56" t="s">
        <v>49</v>
      </c>
      <c r="F61" s="36">
        <v>100</v>
      </c>
      <c r="G61" s="37">
        <v>0.67600000000000005</v>
      </c>
      <c r="H61" s="37">
        <v>0.188</v>
      </c>
      <c r="I61" s="38">
        <v>7.1703999999999999</v>
      </c>
      <c r="J61" s="36">
        <v>33</v>
      </c>
      <c r="K61" s="58">
        <v>0</v>
      </c>
      <c r="L61" s="40">
        <v>45.82</v>
      </c>
      <c r="M61" s="26"/>
    </row>
    <row r="62" spans="1:13" s="2" customFormat="1" ht="15.75" thickBot="1" x14ac:dyDescent="0.25">
      <c r="A62" s="23"/>
      <c r="B62" s="97"/>
      <c r="C62" s="60"/>
      <c r="D62" s="61" t="s">
        <v>35</v>
      </c>
      <c r="E62" s="11"/>
      <c r="F62" s="62">
        <f>SUM(F55:F61)</f>
        <v>615</v>
      </c>
      <c r="G62" s="63">
        <f>SUM(G55:G61)</f>
        <v>16.568999999999999</v>
      </c>
      <c r="H62" s="63">
        <f>SUM(H55:H61)</f>
        <v>18.250999999999998</v>
      </c>
      <c r="I62" s="73">
        <f>SUM(I55:I61)</f>
        <v>76.442800000000005</v>
      </c>
      <c r="J62" s="62">
        <f>SUM(J55:J61)</f>
        <v>536.4</v>
      </c>
      <c r="K62" s="12"/>
      <c r="L62" s="65">
        <f>SUM(L55:L61)</f>
        <v>160</v>
      </c>
      <c r="M62" s="26"/>
    </row>
    <row r="63" spans="1:13" s="2" customFormat="1" ht="30" x14ac:dyDescent="0.2">
      <c r="A63" s="7">
        <v>2</v>
      </c>
      <c r="B63" s="33">
        <v>5</v>
      </c>
      <c r="C63" s="34" t="s">
        <v>7</v>
      </c>
      <c r="D63" s="76" t="s">
        <v>86</v>
      </c>
      <c r="E63" s="42" t="s">
        <v>77</v>
      </c>
      <c r="F63" s="43">
        <v>125</v>
      </c>
      <c r="G63" s="44">
        <v>13.195</v>
      </c>
      <c r="H63" s="44">
        <v>5.6289999999999996</v>
      </c>
      <c r="I63" s="45">
        <v>12.802</v>
      </c>
      <c r="J63" s="67">
        <v>155</v>
      </c>
      <c r="K63" s="103">
        <v>0</v>
      </c>
      <c r="L63" s="87">
        <v>99.95</v>
      </c>
      <c r="M63" s="26"/>
    </row>
    <row r="64" spans="1:13" s="2" customFormat="1" ht="18" customHeight="1" x14ac:dyDescent="0.2">
      <c r="A64" s="7"/>
      <c r="B64" s="33"/>
      <c r="C64" s="34"/>
      <c r="D64" s="41" t="s">
        <v>85</v>
      </c>
      <c r="E64" s="66" t="s">
        <v>78</v>
      </c>
      <c r="F64" s="43">
        <v>150</v>
      </c>
      <c r="G64" s="44">
        <v>6.9649999999999999</v>
      </c>
      <c r="H64" s="44">
        <v>5.0389999999999997</v>
      </c>
      <c r="I64" s="45">
        <v>34.464399999999998</v>
      </c>
      <c r="J64" s="43">
        <v>211</v>
      </c>
      <c r="K64" s="100" t="s">
        <v>80</v>
      </c>
      <c r="L64" s="47">
        <v>17.5</v>
      </c>
      <c r="M64" s="26"/>
    </row>
    <row r="65" spans="1:13" s="2" customFormat="1" x14ac:dyDescent="0.2">
      <c r="A65" s="7"/>
      <c r="B65" s="33"/>
      <c r="C65" s="34"/>
      <c r="D65" s="48" t="s">
        <v>9</v>
      </c>
      <c r="E65" s="55" t="s">
        <v>12</v>
      </c>
      <c r="F65" s="36">
        <v>210</v>
      </c>
      <c r="G65" s="37">
        <v>0.159</v>
      </c>
      <c r="H65" s="37">
        <v>0</v>
      </c>
      <c r="I65" s="38">
        <v>8.7423999999999999</v>
      </c>
      <c r="J65" s="36">
        <v>36</v>
      </c>
      <c r="K65" s="93">
        <v>25</v>
      </c>
      <c r="L65" s="40">
        <v>4.0199999999999996</v>
      </c>
      <c r="M65" s="26"/>
    </row>
    <row r="66" spans="1:13" s="2" customFormat="1" ht="18" customHeight="1" x14ac:dyDescent="0.2">
      <c r="A66" s="7"/>
      <c r="B66" s="33"/>
      <c r="C66" s="34"/>
      <c r="D66" s="48" t="s">
        <v>11</v>
      </c>
      <c r="E66" s="55" t="s">
        <v>13</v>
      </c>
      <c r="F66" s="36">
        <v>30</v>
      </c>
      <c r="G66" s="37">
        <v>1.0469999999999999</v>
      </c>
      <c r="H66" s="37">
        <v>0.19500000000000001</v>
      </c>
      <c r="I66" s="38">
        <v>11.026999999999999</v>
      </c>
      <c r="J66" s="36">
        <v>50</v>
      </c>
      <c r="K66" s="39">
        <v>0</v>
      </c>
      <c r="L66" s="40">
        <v>4</v>
      </c>
      <c r="M66" s="26"/>
    </row>
    <row r="67" spans="1:13" s="2" customFormat="1" x14ac:dyDescent="0.2">
      <c r="A67" s="7"/>
      <c r="B67" s="33"/>
      <c r="C67" s="34"/>
      <c r="D67" s="48" t="s">
        <v>17</v>
      </c>
      <c r="E67" s="55" t="s">
        <v>79</v>
      </c>
      <c r="F67" s="36">
        <v>25</v>
      </c>
      <c r="G67" s="37">
        <v>1.2250000000000001</v>
      </c>
      <c r="H67" s="37">
        <v>5.899</v>
      </c>
      <c r="I67" s="38">
        <v>15.224</v>
      </c>
      <c r="J67" s="36">
        <v>119</v>
      </c>
      <c r="K67" s="93">
        <v>0</v>
      </c>
      <c r="L67" s="40">
        <v>6.05</v>
      </c>
      <c r="M67" s="26"/>
    </row>
    <row r="68" spans="1:13" s="2" customFormat="1" x14ac:dyDescent="0.2">
      <c r="A68" s="17"/>
      <c r="B68" s="33"/>
      <c r="C68" s="34"/>
      <c r="D68" s="48" t="s">
        <v>10</v>
      </c>
      <c r="E68" s="56" t="s">
        <v>44</v>
      </c>
      <c r="F68" s="36">
        <v>113</v>
      </c>
      <c r="G68" s="37">
        <v>0.38200000000000001</v>
      </c>
      <c r="H68" s="37">
        <v>4.2000000000000003E-2</v>
      </c>
      <c r="I68" s="38">
        <v>10.587</v>
      </c>
      <c r="J68" s="36">
        <v>44</v>
      </c>
      <c r="K68" s="58">
        <v>12</v>
      </c>
      <c r="L68" s="40">
        <v>28.48</v>
      </c>
      <c r="M68" s="26"/>
    </row>
    <row r="69" spans="1:13" s="2" customFormat="1" ht="15.75" thickBot="1" x14ac:dyDescent="0.25">
      <c r="A69" s="10"/>
      <c r="B69" s="59"/>
      <c r="C69" s="60"/>
      <c r="D69" s="61" t="s">
        <v>35</v>
      </c>
      <c r="E69" s="11"/>
      <c r="F69" s="62">
        <f>SUM(F63:F68)</f>
        <v>653</v>
      </c>
      <c r="G69" s="63">
        <f>SUM(G63:G68)</f>
        <v>22.973000000000003</v>
      </c>
      <c r="H69" s="63">
        <f>SUM(H63:H68)</f>
        <v>16.804000000000002</v>
      </c>
      <c r="I69" s="73">
        <f>SUM(I63:I68)</f>
        <v>92.846800000000002</v>
      </c>
      <c r="J69" s="62">
        <f>SUM(J63:J68)</f>
        <v>615</v>
      </c>
      <c r="K69" s="12"/>
      <c r="L69" s="65">
        <f>SUM(L63:L68)</f>
        <v>160</v>
      </c>
      <c r="M69" s="26"/>
    </row>
    <row r="70" spans="1:13" x14ac:dyDescent="0.25">
      <c r="M70" s="27"/>
    </row>
  </sheetData>
  <mergeCells count="4">
    <mergeCell ref="C3:E3"/>
    <mergeCell ref="H3:K3"/>
    <mergeCell ref="H4:K4"/>
    <mergeCell ref="C55:C56"/>
  </mergeCells>
  <pageMargins left="0.70866141732283472" right="0.70866141732283472" top="0.74803149606299213" bottom="0.74803149606299213" header="0.31496062992125984" footer="0.31496062992125984"/>
  <pageSetup paperSize="9" scale="5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1,1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2024-01-24T10:57:37Z</cp:lastPrinted>
  <dcterms:created xsi:type="dcterms:W3CDTF">2015-06-05T18:19:34Z</dcterms:created>
  <dcterms:modified xsi:type="dcterms:W3CDTF">2024-05-08T05:55:41Z</dcterms:modified>
</cp:coreProperties>
</file>